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8" i="1" l="1"/>
  <c r="J28" i="1"/>
  <c r="I28" i="1"/>
  <c r="G28" i="1"/>
  <c r="F28" i="1"/>
  <c r="E28" i="1"/>
  <c r="D28" i="1"/>
  <c r="C28" i="1"/>
  <c r="B28" i="1"/>
  <c r="H27" i="1"/>
  <c r="H25" i="1"/>
  <c r="H24" i="1"/>
  <c r="H23" i="1"/>
  <c r="H22" i="1"/>
  <c r="H21" i="1"/>
  <c r="H20" i="1"/>
  <c r="H19" i="1"/>
  <c r="H18" i="1"/>
  <c r="H16" i="1"/>
  <c r="H15" i="1"/>
  <c r="H13" i="1"/>
  <c r="H12" i="1"/>
  <c r="H10" i="1"/>
  <c r="H9" i="1"/>
  <c r="H28" i="1" s="1"/>
  <c r="H8" i="1"/>
</calcChain>
</file>

<file path=xl/sharedStrings.xml><?xml version="1.0" encoding="utf-8"?>
<sst xmlns="http://schemas.openxmlformats.org/spreadsheetml/2006/main" count="59" uniqueCount="50">
  <si>
    <t>3.4.5.1Total number of Citations in Web of Science in 5 years</t>
  </si>
  <si>
    <t>Name of the faculty</t>
  </si>
  <si>
    <t>Web of Science Citations</t>
  </si>
  <si>
    <t>Web of Science       h-index</t>
  </si>
  <si>
    <t>Citations from 2017 to 2022</t>
  </si>
  <si>
    <t>Till Now</t>
  </si>
  <si>
    <t>Number of Documents</t>
  </si>
  <si>
    <t>Link to Web of Science citations</t>
  </si>
  <si>
    <t>MATHS</t>
  </si>
  <si>
    <t>Dr. P. Maragatha Meenakshi</t>
  </si>
  <si>
    <t>https://www.webofscience.com/wos/author/record/ITV-6030-2023</t>
  </si>
  <si>
    <t>Dr. P. Thirunavukarasu</t>
  </si>
  <si>
    <t>-</t>
  </si>
  <si>
    <t>https://www.webofscience.com/wos/author/record/GCD-2997-2022</t>
  </si>
  <si>
    <t>Dr. W. Lilly Merline</t>
  </si>
  <si>
    <t>https://www.webofscience.com/wos/author/record/AAA-9039-2020</t>
  </si>
  <si>
    <t>CHEMISTRY</t>
  </si>
  <si>
    <t>Dr. B. R. Venkatraman</t>
  </si>
  <si>
    <t>https://www.webofscience.com/wos/author/record/1352098</t>
  </si>
  <si>
    <t>Dr. C. Pragathiswaran</t>
  </si>
  <si>
    <t>https://www.webofscience.com/wos/author/record/38111897</t>
  </si>
  <si>
    <t>ZOOLOGY</t>
  </si>
  <si>
    <t>Dr. P. Krishnamoorthy</t>
  </si>
  <si>
    <t>https://www.webofscience.com/wos/author/record/AAO-4167-2021?state=%7B%7D</t>
  </si>
  <si>
    <t>Dr. K. Prabhakaran</t>
  </si>
  <si>
    <t>https://www.webofscience.com/wos/author/record/GQQ-3827-2022</t>
  </si>
  <si>
    <t>BOTANY</t>
  </si>
  <si>
    <t>Dr. G. Sujatha</t>
  </si>
  <si>
    <t>https://www.webofscience.com/wos/author/record/2988890?state=%7B%7D</t>
  </si>
  <si>
    <t>PHYSICS</t>
  </si>
  <si>
    <t>Dr. T. BALAKRISHNAN</t>
  </si>
  <si>
    <t>https://www.webofscience.com/wos/author/record/GQH-9432-2022</t>
  </si>
  <si>
    <t xml:space="preserve">Dr. P. SIVAKUMAR </t>
  </si>
  <si>
    <t>https://www.webofscience.com/wos/author/record/IQW-9575-2023</t>
  </si>
  <si>
    <t xml:space="preserve">Dr. C. ARUNAGIRI </t>
  </si>
  <si>
    <t>https://www.webofscience.com/wos/author/record/GLQ-7640-2022</t>
  </si>
  <si>
    <t>Dr. D. DEIVATAMIL</t>
  </si>
  <si>
    <t>https://www.webofscience.com/wos/author/record/IQV-9508-2023</t>
  </si>
  <si>
    <t xml:space="preserve">Dr. S. DHEIVAMALAR </t>
  </si>
  <si>
    <t>https://www.webofscience.com/wos/author/record/ABA-7268-2020?state=%7B%7D</t>
  </si>
  <si>
    <t xml:space="preserve"> </t>
  </si>
  <si>
    <t>https://www.webofscience.com/wos/author/record/IUQ-3077-2023</t>
  </si>
  <si>
    <t>ENGLISH</t>
  </si>
  <si>
    <t>Dr.A.NOBLE JEBAKUMAR</t>
  </si>
  <si>
    <t>https://www.webofscience.com/wos/author/record/GZN-2409-2022</t>
  </si>
  <si>
    <t>TOTAL IN WEB OF SCIENCE</t>
  </si>
  <si>
    <t>Number of publications in Web of Science</t>
  </si>
  <si>
    <t>TOTAL h-index in  WEB OF SCIENCE</t>
  </si>
  <si>
    <t>3.4.5 Bibliometrics of the publications during the last five years based on average Citation index in Scopus/ Web of Science</t>
  </si>
  <si>
    <t>3.4.6 Bibliometrics of the publications during the last five years based on Scopus/ Web of Science – h-index of the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</si>
</sst>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webofscience.com/wos/author/record/2988890?state=%7B%7D" TargetMode="External"/><Relationship Id="rId7" Type="http://schemas.openxmlformats.org/officeDocument/2006/relationships/hyperlink" Target="https://www.webofscience.com/wos/author/record/1352098" TargetMode="External"/><Relationship Id="rId2" Type="http://schemas.openxmlformats.org/officeDocument/2006/relationships/hyperlink" Target="https://www.webofscience.com/wos/author/record/38111897" TargetMode="External"/><Relationship Id="rId1" Type="http://schemas.openxmlformats.org/officeDocument/2006/relationships/hyperlink" Target="https://www.webofscience.com/wos/author/record/GCD-2997-2022" TargetMode="External"/><Relationship Id="rId6" Type="http://schemas.openxmlformats.org/officeDocument/2006/relationships/hyperlink" Target="https://www.webofscience.com/wos/author/record/AAA-9039-2020" TargetMode="External"/><Relationship Id="rId5" Type="http://schemas.openxmlformats.org/officeDocument/2006/relationships/hyperlink" Target="https://www.webofscience.com/wos/author/record/ITV-6030-2023" TargetMode="External"/><Relationship Id="rId4" Type="http://schemas.openxmlformats.org/officeDocument/2006/relationships/hyperlink" Target="https://www.webofscience.com/wos/author/record/IQV-9508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C33" sqref="C33"/>
    </sheetView>
  </sheetViews>
  <sheetFormatPr defaultRowHeight="14.4" x14ac:dyDescent="0.3"/>
  <cols>
    <col min="1" max="1" width="36.88671875" customWidth="1"/>
    <col min="8" max="8" width="12.6640625" customWidth="1"/>
    <col min="9" max="9" width="9.6640625" customWidth="1"/>
    <col min="10" max="10" width="12.5546875" customWidth="1"/>
    <col min="11" max="11" width="9.5546875" customWidth="1"/>
    <col min="12" max="12" width="62.88671875" customWidth="1"/>
  </cols>
  <sheetData>
    <row r="1" spans="1:12" ht="18" x14ac:dyDescent="0.35">
      <c r="A1" s="29" t="s">
        <v>48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ht="18" x14ac:dyDescent="0.35">
      <c r="A2" s="29" t="s">
        <v>49</v>
      </c>
      <c r="B2" s="30"/>
      <c r="C2" s="30"/>
      <c r="D2" s="30"/>
      <c r="E2" s="30"/>
      <c r="F2" s="30"/>
      <c r="G2" s="30"/>
      <c r="H2" s="30"/>
      <c r="I2" s="30"/>
      <c r="J2" s="30"/>
    </row>
    <row r="4" spans="1:12" ht="17.399999999999999" x14ac:dyDescent="0.3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2" x14ac:dyDescent="0.3">
      <c r="A5" s="3" t="s">
        <v>1</v>
      </c>
      <c r="B5" s="4" t="s">
        <v>2</v>
      </c>
      <c r="C5" s="4"/>
      <c r="D5" s="4"/>
      <c r="E5" s="4"/>
      <c r="F5" s="4"/>
      <c r="G5" s="4"/>
      <c r="H5" s="4"/>
      <c r="I5" s="4"/>
      <c r="J5" s="4"/>
      <c r="K5" s="5" t="s">
        <v>3</v>
      </c>
      <c r="L5" s="6"/>
    </row>
    <row r="6" spans="1:12" ht="43.2" x14ac:dyDescent="0.3">
      <c r="A6" s="3"/>
      <c r="B6" s="7">
        <v>2017</v>
      </c>
      <c r="C6" s="7">
        <v>2018</v>
      </c>
      <c r="D6" s="7">
        <v>2019</v>
      </c>
      <c r="E6" s="7">
        <v>2020</v>
      </c>
      <c r="F6" s="7">
        <v>2021</v>
      </c>
      <c r="G6" s="7">
        <v>2022</v>
      </c>
      <c r="H6" s="8" t="s">
        <v>4</v>
      </c>
      <c r="I6" s="9" t="s">
        <v>5</v>
      </c>
      <c r="J6" s="9" t="s">
        <v>6</v>
      </c>
      <c r="K6" s="5"/>
      <c r="L6" s="31" t="s">
        <v>7</v>
      </c>
    </row>
    <row r="7" spans="1:12" ht="18" x14ac:dyDescent="0.3">
      <c r="A7" s="10" t="s">
        <v>8</v>
      </c>
      <c r="B7" s="11"/>
      <c r="C7" s="11"/>
      <c r="D7" s="11"/>
      <c r="E7" s="11"/>
      <c r="F7" s="11"/>
      <c r="G7" s="11"/>
      <c r="H7" s="11"/>
      <c r="I7" s="12"/>
      <c r="J7" s="12"/>
      <c r="K7" s="12"/>
      <c r="L7" s="13"/>
    </row>
    <row r="8" spans="1:12" ht="18" x14ac:dyDescent="0.3">
      <c r="A8" s="14" t="s">
        <v>9</v>
      </c>
      <c r="B8" s="11">
        <v>1</v>
      </c>
      <c r="C8" s="11">
        <v>0</v>
      </c>
      <c r="D8" s="11">
        <v>0</v>
      </c>
      <c r="E8" s="11">
        <v>3</v>
      </c>
      <c r="F8" s="11">
        <v>8</v>
      </c>
      <c r="G8" s="11">
        <v>2</v>
      </c>
      <c r="H8" s="15">
        <f>SUM(B8:G8)</f>
        <v>14</v>
      </c>
      <c r="I8" s="11">
        <v>20</v>
      </c>
      <c r="J8" s="11">
        <v>2</v>
      </c>
      <c r="K8" s="11">
        <v>3</v>
      </c>
      <c r="L8" s="16" t="s">
        <v>10</v>
      </c>
    </row>
    <row r="9" spans="1:12" ht="18" x14ac:dyDescent="0.3">
      <c r="A9" s="14" t="s">
        <v>11</v>
      </c>
      <c r="B9" s="11">
        <v>1</v>
      </c>
      <c r="C9" s="11" t="s">
        <v>12</v>
      </c>
      <c r="D9" s="11" t="s">
        <v>12</v>
      </c>
      <c r="E9" s="11" t="s">
        <v>12</v>
      </c>
      <c r="F9" s="11" t="s">
        <v>12</v>
      </c>
      <c r="G9" s="11">
        <v>2</v>
      </c>
      <c r="H9" s="15">
        <f t="shared" ref="H9:H27" si="0">SUM(B9:G9)</f>
        <v>3</v>
      </c>
      <c r="I9" s="11">
        <v>5</v>
      </c>
      <c r="J9" s="11">
        <v>6</v>
      </c>
      <c r="K9" s="11">
        <v>2</v>
      </c>
      <c r="L9" s="17" t="s">
        <v>13</v>
      </c>
    </row>
    <row r="10" spans="1:12" ht="18" x14ac:dyDescent="0.3">
      <c r="A10" s="14" t="s">
        <v>14</v>
      </c>
      <c r="B10" s="11" t="s">
        <v>12</v>
      </c>
      <c r="C10" s="11">
        <v>0</v>
      </c>
      <c r="D10" s="11">
        <v>0</v>
      </c>
      <c r="E10" s="11">
        <v>1</v>
      </c>
      <c r="F10" s="11">
        <v>1</v>
      </c>
      <c r="G10" s="11">
        <v>0</v>
      </c>
      <c r="H10" s="15">
        <f t="shared" si="0"/>
        <v>2</v>
      </c>
      <c r="I10" s="11">
        <v>2</v>
      </c>
      <c r="J10" s="11">
        <v>3</v>
      </c>
      <c r="K10" s="11">
        <v>1</v>
      </c>
      <c r="L10" s="16" t="s">
        <v>15</v>
      </c>
    </row>
    <row r="11" spans="1:12" ht="18" x14ac:dyDescent="0.3">
      <c r="A11" s="10" t="s">
        <v>16</v>
      </c>
      <c r="B11" s="11"/>
      <c r="C11" s="11"/>
      <c r="D11" s="11"/>
      <c r="E11" s="11"/>
      <c r="F11" s="11"/>
      <c r="G11" s="11"/>
      <c r="H11" s="15"/>
      <c r="I11" s="11"/>
      <c r="J11" s="11"/>
      <c r="K11" s="11"/>
      <c r="L11" s="13"/>
    </row>
    <row r="12" spans="1:12" ht="18" x14ac:dyDescent="0.3">
      <c r="A12" s="14" t="s">
        <v>17</v>
      </c>
      <c r="B12" s="11">
        <v>26</v>
      </c>
      <c r="C12" s="11">
        <v>0</v>
      </c>
      <c r="D12" s="11">
        <v>0</v>
      </c>
      <c r="E12" s="11">
        <v>0</v>
      </c>
      <c r="F12" s="11">
        <v>39</v>
      </c>
      <c r="G12" s="11">
        <v>54</v>
      </c>
      <c r="H12" s="15">
        <f t="shared" si="0"/>
        <v>119</v>
      </c>
      <c r="I12" s="11">
        <v>414</v>
      </c>
      <c r="J12" s="11">
        <v>28</v>
      </c>
      <c r="K12" s="11">
        <v>9</v>
      </c>
      <c r="L12" s="16" t="s">
        <v>18</v>
      </c>
    </row>
    <row r="13" spans="1:12" ht="18" x14ac:dyDescent="0.3">
      <c r="A13" s="14" t="s">
        <v>19</v>
      </c>
      <c r="B13" s="11">
        <v>5</v>
      </c>
      <c r="C13" s="11">
        <v>10</v>
      </c>
      <c r="D13" s="11">
        <v>13</v>
      </c>
      <c r="E13" s="11">
        <v>12</v>
      </c>
      <c r="F13" s="11">
        <v>32</v>
      </c>
      <c r="G13" s="11">
        <v>60</v>
      </c>
      <c r="H13" s="15">
        <f t="shared" si="0"/>
        <v>132</v>
      </c>
      <c r="I13" s="11">
        <v>168</v>
      </c>
      <c r="J13" s="11">
        <v>22</v>
      </c>
      <c r="K13" s="11">
        <v>8</v>
      </c>
      <c r="L13" s="16" t="s">
        <v>20</v>
      </c>
    </row>
    <row r="14" spans="1:12" ht="18" x14ac:dyDescent="0.3">
      <c r="A14" s="10" t="s">
        <v>21</v>
      </c>
      <c r="B14" s="11"/>
      <c r="C14" s="11"/>
      <c r="D14" s="11"/>
      <c r="E14" s="11"/>
      <c r="F14" s="11"/>
      <c r="G14" s="11"/>
      <c r="H14" s="15"/>
      <c r="I14" s="11"/>
      <c r="J14" s="11"/>
      <c r="K14" s="11"/>
      <c r="L14" s="13"/>
    </row>
    <row r="15" spans="1:12" ht="28.8" x14ac:dyDescent="0.3">
      <c r="A15" s="14" t="s">
        <v>22</v>
      </c>
      <c r="B15" s="11">
        <v>14</v>
      </c>
      <c r="C15" s="11">
        <v>18</v>
      </c>
      <c r="D15" s="11">
        <v>19</v>
      </c>
      <c r="E15" s="11">
        <v>20</v>
      </c>
      <c r="F15" s="11">
        <v>25</v>
      </c>
      <c r="G15" s="11">
        <v>24</v>
      </c>
      <c r="H15" s="15">
        <f t="shared" si="0"/>
        <v>120</v>
      </c>
      <c r="I15" s="11">
        <v>135</v>
      </c>
      <c r="J15" s="11">
        <v>4</v>
      </c>
      <c r="K15" s="11">
        <v>4</v>
      </c>
      <c r="L15" s="13" t="s">
        <v>23</v>
      </c>
    </row>
    <row r="16" spans="1:12" ht="18" x14ac:dyDescent="0.3">
      <c r="A16" s="14" t="s">
        <v>24</v>
      </c>
      <c r="B16" s="11" t="s">
        <v>12</v>
      </c>
      <c r="C16" s="11" t="s">
        <v>12</v>
      </c>
      <c r="D16" s="11" t="s">
        <v>12</v>
      </c>
      <c r="E16" s="11" t="s">
        <v>12</v>
      </c>
      <c r="F16" s="11">
        <v>1</v>
      </c>
      <c r="G16" s="11" t="s">
        <v>12</v>
      </c>
      <c r="H16" s="15">
        <f t="shared" si="0"/>
        <v>1</v>
      </c>
      <c r="I16" s="11">
        <v>2</v>
      </c>
      <c r="J16" s="11"/>
      <c r="K16" s="11">
        <v>1</v>
      </c>
      <c r="L16" s="13" t="s">
        <v>25</v>
      </c>
    </row>
    <row r="17" spans="1:12" ht="18" x14ac:dyDescent="0.3">
      <c r="A17" s="10" t="s">
        <v>26</v>
      </c>
      <c r="B17" s="11"/>
      <c r="C17" s="11"/>
      <c r="D17" s="11"/>
      <c r="E17" s="11"/>
      <c r="F17" s="11"/>
      <c r="G17" s="11"/>
      <c r="H17" s="15"/>
      <c r="I17" s="11"/>
      <c r="J17" s="11"/>
      <c r="K17" s="11"/>
      <c r="L17" s="13"/>
    </row>
    <row r="18" spans="1:12" ht="28.8" x14ac:dyDescent="0.3">
      <c r="A18" s="14" t="s">
        <v>27</v>
      </c>
      <c r="B18" s="11">
        <v>10</v>
      </c>
      <c r="C18" s="11">
        <v>22</v>
      </c>
      <c r="D18" s="11">
        <v>13</v>
      </c>
      <c r="E18" s="11">
        <v>14</v>
      </c>
      <c r="F18" s="11">
        <v>12</v>
      </c>
      <c r="G18" s="11">
        <v>8</v>
      </c>
      <c r="H18" s="15">
        <f t="shared" si="0"/>
        <v>79</v>
      </c>
      <c r="I18" s="11">
        <v>143</v>
      </c>
      <c r="J18" s="11">
        <v>7</v>
      </c>
      <c r="K18" s="11">
        <v>6</v>
      </c>
      <c r="L18" s="16" t="s">
        <v>28</v>
      </c>
    </row>
    <row r="19" spans="1:12" ht="18" x14ac:dyDescent="0.3">
      <c r="A19" s="18" t="s">
        <v>29</v>
      </c>
      <c r="B19" s="11"/>
      <c r="C19" s="11"/>
      <c r="D19" s="11"/>
      <c r="E19" s="11"/>
      <c r="F19" s="11"/>
      <c r="G19" s="11"/>
      <c r="H19" s="15">
        <f t="shared" si="0"/>
        <v>0</v>
      </c>
      <c r="I19" s="11"/>
      <c r="J19" s="11"/>
      <c r="K19" s="11"/>
      <c r="L19" s="13"/>
    </row>
    <row r="20" spans="1:12" ht="18" x14ac:dyDescent="0.3">
      <c r="A20" s="14" t="s">
        <v>30</v>
      </c>
      <c r="B20" s="11">
        <v>19</v>
      </c>
      <c r="C20" s="11">
        <v>36</v>
      </c>
      <c r="D20" s="11">
        <v>36</v>
      </c>
      <c r="E20" s="11">
        <v>43</v>
      </c>
      <c r="F20" s="11">
        <v>31</v>
      </c>
      <c r="G20" s="11">
        <v>52</v>
      </c>
      <c r="H20" s="15">
        <f t="shared" si="0"/>
        <v>217</v>
      </c>
      <c r="I20" s="11">
        <v>401</v>
      </c>
      <c r="J20" s="11">
        <v>34</v>
      </c>
      <c r="K20" s="15">
        <v>10</v>
      </c>
      <c r="L20" s="13" t="s">
        <v>31</v>
      </c>
    </row>
    <row r="21" spans="1:12" ht="18" x14ac:dyDescent="0.3">
      <c r="A21" s="14" t="s">
        <v>32</v>
      </c>
      <c r="B21" s="11">
        <v>23</v>
      </c>
      <c r="C21" s="11">
        <v>20</v>
      </c>
      <c r="D21" s="11">
        <v>33</v>
      </c>
      <c r="E21" s="11">
        <v>27</v>
      </c>
      <c r="F21" s="11">
        <v>40</v>
      </c>
      <c r="G21" s="11">
        <v>51</v>
      </c>
      <c r="H21" s="15">
        <f t="shared" si="0"/>
        <v>194</v>
      </c>
      <c r="I21" s="11">
        <v>399</v>
      </c>
      <c r="J21" s="11">
        <v>18</v>
      </c>
      <c r="K21" s="11">
        <v>10</v>
      </c>
      <c r="L21" s="13" t="s">
        <v>33</v>
      </c>
    </row>
    <row r="22" spans="1:12" ht="18" x14ac:dyDescent="0.3">
      <c r="A22" s="14" t="s">
        <v>34</v>
      </c>
      <c r="B22" s="11">
        <v>17</v>
      </c>
      <c r="C22" s="11">
        <v>15</v>
      </c>
      <c r="D22" s="11">
        <v>12</v>
      </c>
      <c r="E22" s="11">
        <v>19</v>
      </c>
      <c r="F22" s="11">
        <v>27</v>
      </c>
      <c r="G22" s="11">
        <v>20</v>
      </c>
      <c r="H22" s="15">
        <f t="shared" si="0"/>
        <v>110</v>
      </c>
      <c r="I22" s="11">
        <v>147</v>
      </c>
      <c r="J22" s="11">
        <v>18</v>
      </c>
      <c r="K22" s="11">
        <v>7</v>
      </c>
      <c r="L22" s="19" t="s">
        <v>35</v>
      </c>
    </row>
    <row r="23" spans="1:12" ht="18" x14ac:dyDescent="0.3">
      <c r="A23" s="14" t="s">
        <v>36</v>
      </c>
      <c r="B23" s="11"/>
      <c r="C23" s="11"/>
      <c r="D23" s="11"/>
      <c r="E23" s="11"/>
      <c r="F23" s="11">
        <v>4</v>
      </c>
      <c r="G23" s="11">
        <v>21</v>
      </c>
      <c r="H23" s="15">
        <f t="shared" si="0"/>
        <v>25</v>
      </c>
      <c r="I23" s="11">
        <v>38</v>
      </c>
      <c r="J23" s="11">
        <v>6</v>
      </c>
      <c r="K23" s="11">
        <v>3</v>
      </c>
      <c r="L23" s="16" t="s">
        <v>37</v>
      </c>
    </row>
    <row r="24" spans="1:12" ht="28.8" x14ac:dyDescent="0.3">
      <c r="A24" s="14" t="s">
        <v>38</v>
      </c>
      <c r="B24" s="11">
        <v>16</v>
      </c>
      <c r="C24" s="11">
        <v>16</v>
      </c>
      <c r="D24" s="11">
        <v>18</v>
      </c>
      <c r="E24" s="11">
        <v>12</v>
      </c>
      <c r="F24" s="11">
        <v>26</v>
      </c>
      <c r="G24" s="11">
        <v>28</v>
      </c>
      <c r="H24" s="15">
        <f t="shared" si="0"/>
        <v>116</v>
      </c>
      <c r="I24" s="11">
        <v>251</v>
      </c>
      <c r="J24" s="11">
        <v>20</v>
      </c>
      <c r="K24" s="11">
        <v>7</v>
      </c>
      <c r="L24" s="20" t="s">
        <v>39</v>
      </c>
    </row>
    <row r="25" spans="1:12" ht="18" x14ac:dyDescent="0.3">
      <c r="A25" s="14" t="s">
        <v>40</v>
      </c>
      <c r="B25" s="11">
        <v>1</v>
      </c>
      <c r="C25" s="11">
        <v>4</v>
      </c>
      <c r="D25" s="11">
        <v>30</v>
      </c>
      <c r="E25" s="11">
        <v>27</v>
      </c>
      <c r="F25" s="11">
        <v>25</v>
      </c>
      <c r="G25" s="11">
        <v>35</v>
      </c>
      <c r="H25" s="15">
        <f t="shared" si="0"/>
        <v>122</v>
      </c>
      <c r="I25" s="11">
        <v>163</v>
      </c>
      <c r="J25" s="11">
        <v>11</v>
      </c>
      <c r="K25" s="11">
        <v>7</v>
      </c>
      <c r="L25" s="13" t="s">
        <v>41</v>
      </c>
    </row>
    <row r="26" spans="1:12" ht="18" x14ac:dyDescent="0.3">
      <c r="A26" s="10" t="s">
        <v>42</v>
      </c>
      <c r="B26" s="11"/>
      <c r="C26" s="11"/>
      <c r="D26" s="11"/>
      <c r="E26" s="11"/>
      <c r="F26" s="11"/>
      <c r="G26" s="11"/>
      <c r="H26" s="15"/>
      <c r="I26" s="11"/>
      <c r="J26" s="11"/>
      <c r="K26" s="11"/>
      <c r="L26" s="13"/>
    </row>
    <row r="27" spans="1:12" ht="18" x14ac:dyDescent="0.3">
      <c r="A27" s="14" t="s">
        <v>43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5">
        <f t="shared" si="0"/>
        <v>0</v>
      </c>
      <c r="I27" s="11">
        <v>0</v>
      </c>
      <c r="J27" s="11">
        <v>4</v>
      </c>
      <c r="K27" s="11">
        <v>0</v>
      </c>
      <c r="L27" s="13" t="s">
        <v>44</v>
      </c>
    </row>
    <row r="28" spans="1:12" ht="18" x14ac:dyDescent="0.3">
      <c r="A28" s="10" t="s">
        <v>45</v>
      </c>
      <c r="B28" s="15">
        <f>SUM(B8:B27)</f>
        <v>133</v>
      </c>
      <c r="C28" s="15">
        <f t="shared" ref="C28:K28" si="1">SUM(C8:C27)</f>
        <v>141</v>
      </c>
      <c r="D28" s="15">
        <f t="shared" si="1"/>
        <v>174</v>
      </c>
      <c r="E28" s="15">
        <f t="shared" si="1"/>
        <v>178</v>
      </c>
      <c r="F28" s="15">
        <f t="shared" si="1"/>
        <v>271</v>
      </c>
      <c r="G28" s="15">
        <f t="shared" si="1"/>
        <v>357</v>
      </c>
      <c r="H28" s="21">
        <f t="shared" si="1"/>
        <v>1254</v>
      </c>
      <c r="I28" s="15">
        <f t="shared" si="1"/>
        <v>2288</v>
      </c>
      <c r="J28" s="15">
        <f t="shared" si="1"/>
        <v>183</v>
      </c>
      <c r="K28" s="15">
        <f t="shared" si="1"/>
        <v>78</v>
      </c>
      <c r="L28" s="13"/>
    </row>
    <row r="29" spans="1:12" ht="21" x14ac:dyDescent="0.3">
      <c r="A29" s="24" t="s">
        <v>46</v>
      </c>
      <c r="B29" s="23"/>
      <c r="C29" s="23"/>
      <c r="D29" s="23"/>
      <c r="E29" s="23"/>
      <c r="F29" s="23"/>
      <c r="G29" s="23"/>
      <c r="H29" s="25">
        <v>183</v>
      </c>
      <c r="I29" s="23"/>
      <c r="J29" s="23"/>
      <c r="K29" s="23"/>
      <c r="L29" s="19"/>
    </row>
    <row r="30" spans="1:12" ht="36" x14ac:dyDescent="0.3">
      <c r="A30" s="26" t="s">
        <v>47</v>
      </c>
      <c r="B30" s="22"/>
      <c r="C30" s="22"/>
      <c r="D30" s="22"/>
      <c r="E30" s="22"/>
      <c r="F30" s="22"/>
      <c r="G30" s="22"/>
      <c r="H30" s="27">
        <v>79</v>
      </c>
      <c r="I30" s="22"/>
      <c r="J30" s="22"/>
      <c r="K30" s="28"/>
      <c r="L30" s="13"/>
    </row>
  </sheetData>
  <mergeCells count="2">
    <mergeCell ref="A5:A6"/>
    <mergeCell ref="K5:K6"/>
  </mergeCells>
  <hyperlinks>
    <hyperlink ref="L9" r:id="rId1"/>
    <hyperlink ref="L13" r:id="rId2"/>
    <hyperlink ref="L18" r:id="rId3"/>
    <hyperlink ref="L23" r:id="rId4"/>
    <hyperlink ref="L8" r:id="rId5"/>
    <hyperlink ref="L10" r:id="rId6"/>
    <hyperlink ref="L12" r:id="rId7"/>
  </hyperlinks>
  <pageMargins left="0.7" right="0.7" top="0.75" bottom="0.75" header="0.3" footer="0.3"/>
  <pageSetup paperSize="9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2023-08-01T18:28:51Z</dcterms:modified>
</cp:coreProperties>
</file>