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50" i="1" l="1"/>
  <c r="J50" i="1"/>
  <c r="I50" i="1"/>
  <c r="G50" i="1"/>
  <c r="F50" i="1"/>
  <c r="E50" i="1"/>
  <c r="D50" i="1"/>
  <c r="C50" i="1"/>
  <c r="B50" i="1"/>
  <c r="H49" i="1"/>
  <c r="H47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50" i="1" s="1"/>
</calcChain>
</file>

<file path=xl/sharedStrings.xml><?xml version="1.0" encoding="utf-8"?>
<sst xmlns="http://schemas.openxmlformats.org/spreadsheetml/2006/main" count="93" uniqueCount="93">
  <si>
    <t xml:space="preserve">3.4.5.1: Total number of Citations in Scopus in 5 years </t>
  </si>
  <si>
    <t>Name of the faculty</t>
  </si>
  <si>
    <t>Scopus Citations</t>
  </si>
  <si>
    <t>Scopus       h-index</t>
  </si>
  <si>
    <t>Link to Scopus Citations</t>
  </si>
  <si>
    <t>Citations from 2017 to 2022</t>
  </si>
  <si>
    <t>Till Now</t>
  </si>
  <si>
    <t>Number of Documents</t>
  </si>
  <si>
    <t>MATHEMATICS</t>
  </si>
  <si>
    <t>Dr. P. Maragatha Meenakshi</t>
  </si>
  <si>
    <t>https://www.scopus.com/authid/detail.uri?authorId=35148030600</t>
  </si>
  <si>
    <t>Dr. M. Maragatham</t>
  </si>
  <si>
    <t>https://www.scopus.com/authid/detail.uri?authorId=56862237100</t>
  </si>
  <si>
    <t>Dr. P. Thirunavukarasu</t>
  </si>
  <si>
    <t>https://www.scopus.com/authid/detail.uri?authorId=55619590500</t>
  </si>
  <si>
    <t>Dr. K. Ponnammal</t>
  </si>
  <si>
    <t>https://www.scopus.com/authid/detail.uri?authorId=36447795100</t>
  </si>
  <si>
    <t>Dr. W. Lilly Merline</t>
  </si>
  <si>
    <t>https://www.scopus.com/authid/detail.uri?authorId=57201863028</t>
  </si>
  <si>
    <t>Dr. A. Thanithamil</t>
  </si>
  <si>
    <t>CHEMISTRY</t>
  </si>
  <si>
    <t>Dr. P. Pandian</t>
  </si>
  <si>
    <t>https://www.scopus.com/authid/detail.uri?authorId=57213447614</t>
  </si>
  <si>
    <t>Dr. B. R. Venkatraman</t>
  </si>
  <si>
    <t>https://www.scopus.com/authid/detail.uri?authorId=56058398700</t>
  </si>
  <si>
    <t>Dr. A. Faritha</t>
  </si>
  <si>
    <t>https://www.scopus.com/authid/detail.uri?authorId=6505526508</t>
  </si>
  <si>
    <t>Dr. P. Subramani</t>
  </si>
  <si>
    <t>https://www.scopus.com/authid/detail.uri?authorId=57214286192</t>
  </si>
  <si>
    <t>Dr. P. Arockia Sahayaraj</t>
  </si>
  <si>
    <t>https://www.scopus.com/authid/detail.uri?authorId=36068830600</t>
  </si>
  <si>
    <t>Dr. K. Selvarani</t>
  </si>
  <si>
    <t>Dr. N. Kumaraguru</t>
  </si>
  <si>
    <t>https://www.scopus.com/authid/detail.uri?authorId=6505899507</t>
  </si>
  <si>
    <t>Dr. C. Pragathiswaran</t>
  </si>
  <si>
    <t>https://www.scopus.com/authid/detail.uri?authorId=26021455600</t>
  </si>
  <si>
    <t>Dr. A. John Amal Raj</t>
  </si>
  <si>
    <t>https://www.scopus.com/authid/detail.uri?authorId=57516936400</t>
  </si>
  <si>
    <t>Dr. V. S. Sridevi</t>
  </si>
  <si>
    <t>https://www.scopus.com/authid/detail.uri?authorId=11139570800</t>
  </si>
  <si>
    <t>Dr. H. Benita Sherine</t>
  </si>
  <si>
    <t>https://www.scopus.com/authid/detail.uri?authorId=22836481000</t>
  </si>
  <si>
    <t>Dr. K. Thanikasalam</t>
  </si>
  <si>
    <t>https://www.scopus.com/authid/detail.uri?authorId=57210784411</t>
  </si>
  <si>
    <t>ZOOLOGY</t>
  </si>
  <si>
    <t>Dr. S. Umamaheswari</t>
  </si>
  <si>
    <t>https://www.scopus.com/authid/detail.uri?authorId=56996231500</t>
  </si>
  <si>
    <t>Dr. P. Krishnamoorthy</t>
  </si>
  <si>
    <t>https://www.scopus.com/authid/detail.uri?authorId=57208850908</t>
  </si>
  <si>
    <t>Dr. K. Prabhakaran</t>
  </si>
  <si>
    <t>https://www.scopus.com/authid/detail.uri?authorId=57221843372</t>
  </si>
  <si>
    <t>Dr. A. Balasundaram</t>
  </si>
  <si>
    <t>https://www.scopus.com/authid/detail.uri?authorId=45561082400</t>
  </si>
  <si>
    <t>Dr. V. Masilamani</t>
  </si>
  <si>
    <t>https://www.scopus.com/authid/detail.uri?authorId=55047169600</t>
  </si>
  <si>
    <t>Dr. Mohineen Askar Nawas</t>
  </si>
  <si>
    <t>https://www.scopus.com/authid/detail.uri?authorId=56798527700</t>
  </si>
  <si>
    <t>PHYSICS</t>
  </si>
  <si>
    <t>Dr. T. BALAKRISHNAN</t>
  </si>
  <si>
    <t>https://www.scopus.com/authid/detail.uri?authorId=56982711000</t>
  </si>
  <si>
    <t>Dr. S. RAJESWARI</t>
  </si>
  <si>
    <t>https://www.scopus.com/authid/detail.uri?authorId=57197121256</t>
  </si>
  <si>
    <t>Dr. S. LALITHA</t>
  </si>
  <si>
    <t>https://www.scopus.com/authid/detail.uri?authorId=57196513535</t>
  </si>
  <si>
    <t>Dr. P. SIVAKUMAR</t>
  </si>
  <si>
    <t>https://www.scopus.com/authid/detail.uri?authorId=56236936800</t>
  </si>
  <si>
    <t>Dr. R. JOHN XAVIER</t>
  </si>
  <si>
    <t>https://www.scopus.com/authid/detail.uri?authorId=35239189500</t>
  </si>
  <si>
    <t>Dr. C. ARUNAGIRI</t>
  </si>
  <si>
    <t>https://www.scopus.com/authid/detail.uri?authorId=44761060100</t>
  </si>
  <si>
    <t>Dr. J. SENTHIL KUMAR</t>
  </si>
  <si>
    <t>https://www.scopus.com/authid/detail.uri?authorId=52063767400</t>
  </si>
  <si>
    <t>Dr. D. DEIVATAMIL</t>
  </si>
  <si>
    <t>https://www.scopus.com/authid/detail.uri?authorId=57222402504</t>
  </si>
  <si>
    <t>Dr. S. DHEIVAMALAR</t>
  </si>
  <si>
    <t>https://www.scopus.com/authid/detail.uri?authorId=14055723300</t>
  </si>
  <si>
    <t>Dr. T. UMA DEVI</t>
  </si>
  <si>
    <t>https://www.scopus.com/authid/detail.uri?authorId=23018284900</t>
  </si>
  <si>
    <t>Dr. A. AUSTINE</t>
  </si>
  <si>
    <t>https://www.scopus.com/authid/detail.uri?authorId=8571623000</t>
  </si>
  <si>
    <t>Dr. A. SAKTHIVELU</t>
  </si>
  <si>
    <t>https://www.scopus.com/authid/detail.uri?authorId=54929827100</t>
  </si>
  <si>
    <t>BOTANY</t>
  </si>
  <si>
    <t>Dr. G. Sujatha</t>
  </si>
  <si>
    <t>https://www.scopus.com/authid/detail.uri?authorId=8328362600</t>
  </si>
  <si>
    <t>COMPUTER SCIENCE</t>
  </si>
  <si>
    <t>Dr.T.N.RAVI</t>
  </si>
  <si>
    <t>https://www.scopus.com/authid/detail.uri?authorId=56565019800</t>
  </si>
  <si>
    <t>TOTAL IN SCOPUS</t>
  </si>
  <si>
    <t>Number of Publications in SCOPUS</t>
  </si>
  <si>
    <t>TOTAL h-index in  SCOPUS</t>
  </si>
  <si>
    <t>3.4.5 Bibliometrics of the publications during the last five years based on average Citation index in Scopus</t>
  </si>
  <si>
    <t>3.4.6 Bibliometrics of the publications during the last five years based on Scopus – h-index of the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</si>
</sst>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rgb="FF0070C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opus.com/authid/detail.uri?authorId=45561082400" TargetMode="External"/><Relationship Id="rId13" Type="http://schemas.openxmlformats.org/officeDocument/2006/relationships/hyperlink" Target="https://www.scopus.com/authid/detail.uri?authorId=56996231500" TargetMode="External"/><Relationship Id="rId18" Type="http://schemas.openxmlformats.org/officeDocument/2006/relationships/hyperlink" Target="https://www.scopus.com/authid/detail.uri?authorId=11139570800" TargetMode="External"/><Relationship Id="rId26" Type="http://schemas.openxmlformats.org/officeDocument/2006/relationships/hyperlink" Target="https://www.scopus.com/authid/detail.uri?authorId=57196513535" TargetMode="External"/><Relationship Id="rId3" Type="http://schemas.openxmlformats.org/officeDocument/2006/relationships/hyperlink" Target="https://www.scopus.com/authid/detail.uri?authorId=57210784411" TargetMode="External"/><Relationship Id="rId21" Type="http://schemas.openxmlformats.org/officeDocument/2006/relationships/hyperlink" Target="https://www.scopus.com/authid/detail.uri?authorId=57221843372" TargetMode="External"/><Relationship Id="rId34" Type="http://schemas.openxmlformats.org/officeDocument/2006/relationships/hyperlink" Target="https://www.scopus.com/authid/detail.uri?authorId=54929827100" TargetMode="External"/><Relationship Id="rId7" Type="http://schemas.openxmlformats.org/officeDocument/2006/relationships/hyperlink" Target="https://www.scopus.com/authid/detail.uri?authorId=36068830600" TargetMode="External"/><Relationship Id="rId12" Type="http://schemas.openxmlformats.org/officeDocument/2006/relationships/hyperlink" Target="https://www.scopus.com/authid/detail.uri?authorId=57201863028" TargetMode="External"/><Relationship Id="rId17" Type="http://schemas.openxmlformats.org/officeDocument/2006/relationships/hyperlink" Target="https://www.scopus.com/authid/detail.uri?authorId=57516936400" TargetMode="External"/><Relationship Id="rId25" Type="http://schemas.openxmlformats.org/officeDocument/2006/relationships/hyperlink" Target="https://www.scopus.com/authid/detail.uri?authorId=57197121256" TargetMode="External"/><Relationship Id="rId33" Type="http://schemas.openxmlformats.org/officeDocument/2006/relationships/hyperlink" Target="https://www.scopus.com/authid/detail.uri?authorId=8571623000" TargetMode="External"/><Relationship Id="rId2" Type="http://schemas.openxmlformats.org/officeDocument/2006/relationships/hyperlink" Target="https://www.scopus.com/authid/detail.uri?authorId=35148030600" TargetMode="External"/><Relationship Id="rId16" Type="http://schemas.openxmlformats.org/officeDocument/2006/relationships/hyperlink" Target="https://www.scopus.com/authid/detail.uri?authorId=26021455600" TargetMode="External"/><Relationship Id="rId20" Type="http://schemas.openxmlformats.org/officeDocument/2006/relationships/hyperlink" Target="https://www.scopus.com/authid/detail.uri?authorId=57208850908" TargetMode="External"/><Relationship Id="rId29" Type="http://schemas.openxmlformats.org/officeDocument/2006/relationships/hyperlink" Target="https://www.scopus.com/authid/detail.uri?authorId=52063767400" TargetMode="External"/><Relationship Id="rId1" Type="http://schemas.openxmlformats.org/officeDocument/2006/relationships/hyperlink" Target="https://www.scopus.com/authid/detail.uri?authorId=55619590500" TargetMode="External"/><Relationship Id="rId6" Type="http://schemas.openxmlformats.org/officeDocument/2006/relationships/hyperlink" Target="https://www.scopus.com/authid/detail.uri?authorId=57214286192" TargetMode="External"/><Relationship Id="rId11" Type="http://schemas.openxmlformats.org/officeDocument/2006/relationships/hyperlink" Target="https://www.scopus.com/authid/detail.uri?authorId=36447795100" TargetMode="External"/><Relationship Id="rId24" Type="http://schemas.openxmlformats.org/officeDocument/2006/relationships/hyperlink" Target="https://www.scopus.com/authid/detail.uri?authorId=56982711000" TargetMode="External"/><Relationship Id="rId32" Type="http://schemas.openxmlformats.org/officeDocument/2006/relationships/hyperlink" Target="https://www.scopus.com/authid/detail.uri?authorId=23018284900" TargetMode="External"/><Relationship Id="rId5" Type="http://schemas.openxmlformats.org/officeDocument/2006/relationships/hyperlink" Target="https://www.scopus.com/authid/detail.uri?authorId=56058398700" TargetMode="External"/><Relationship Id="rId15" Type="http://schemas.openxmlformats.org/officeDocument/2006/relationships/hyperlink" Target="https://www.scopus.com/authid/detail.uri?authorId=6505526508" TargetMode="External"/><Relationship Id="rId23" Type="http://schemas.openxmlformats.org/officeDocument/2006/relationships/hyperlink" Target="https://www.scopus.com/authid/detail.uri?authorId=55047169600" TargetMode="External"/><Relationship Id="rId28" Type="http://schemas.openxmlformats.org/officeDocument/2006/relationships/hyperlink" Target="https://www.scopus.com/authid/detail.uri?authorId=44761060100" TargetMode="External"/><Relationship Id="rId36" Type="http://schemas.openxmlformats.org/officeDocument/2006/relationships/hyperlink" Target="https://www.scopus.com/authid/detail.uri?authorId=56565019800" TargetMode="External"/><Relationship Id="rId10" Type="http://schemas.openxmlformats.org/officeDocument/2006/relationships/hyperlink" Target="https://www.scopus.com/authid/detail.uri?authorId=56862237100" TargetMode="External"/><Relationship Id="rId19" Type="http://schemas.openxmlformats.org/officeDocument/2006/relationships/hyperlink" Target="https://www.scopus.com/authid/detail.uri?authorId=22836481000" TargetMode="External"/><Relationship Id="rId31" Type="http://schemas.openxmlformats.org/officeDocument/2006/relationships/hyperlink" Target="https://www.scopus.com/authid/detail.uri?authorId=14055723300" TargetMode="External"/><Relationship Id="rId4" Type="http://schemas.openxmlformats.org/officeDocument/2006/relationships/hyperlink" Target="https://www.scopus.com/authid/detail.uri?authorId=57213447614" TargetMode="External"/><Relationship Id="rId9" Type="http://schemas.openxmlformats.org/officeDocument/2006/relationships/hyperlink" Target="https://www.scopus.com/authid/detail.uri?authorId=35239189500" TargetMode="External"/><Relationship Id="rId14" Type="http://schemas.openxmlformats.org/officeDocument/2006/relationships/hyperlink" Target="https://www.scopus.com/authid/detail.uri?authorId=6505899507" TargetMode="External"/><Relationship Id="rId22" Type="http://schemas.openxmlformats.org/officeDocument/2006/relationships/hyperlink" Target="https://www.scopus.com/authid/detail.uri?authorId=56798527700" TargetMode="External"/><Relationship Id="rId27" Type="http://schemas.openxmlformats.org/officeDocument/2006/relationships/hyperlink" Target="https://www.scopus.com/authid/detail.uri?authorId=56236936800" TargetMode="External"/><Relationship Id="rId30" Type="http://schemas.openxmlformats.org/officeDocument/2006/relationships/hyperlink" Target="https://www.scopus.com/authid/detail.uri?authorId=57222402504" TargetMode="External"/><Relationship Id="rId35" Type="http://schemas.openxmlformats.org/officeDocument/2006/relationships/hyperlink" Target="https://www.scopus.com/authid/detail.uri?authorId=83283626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A3" sqref="A3"/>
    </sheetView>
  </sheetViews>
  <sheetFormatPr defaultRowHeight="14.4" x14ac:dyDescent="0.3"/>
  <cols>
    <col min="1" max="1" width="36.88671875" customWidth="1"/>
    <col min="8" max="8" width="12.6640625" customWidth="1"/>
    <col min="9" max="9" width="9.6640625" customWidth="1"/>
    <col min="10" max="10" width="12.5546875" customWidth="1"/>
    <col min="11" max="11" width="9.5546875" customWidth="1"/>
    <col min="12" max="12" width="62.88671875" customWidth="1"/>
  </cols>
  <sheetData>
    <row r="1" spans="1:12" ht="15.6" x14ac:dyDescent="0.3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.6" x14ac:dyDescent="0.3">
      <c r="A2" s="1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7.399999999999999" x14ac:dyDescent="0.3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5.6" x14ac:dyDescent="0.3">
      <c r="A4" s="4" t="s">
        <v>1</v>
      </c>
      <c r="B4" s="5" t="s">
        <v>2</v>
      </c>
      <c r="C4" s="5"/>
      <c r="D4" s="5"/>
      <c r="E4" s="5"/>
      <c r="F4" s="5"/>
      <c r="G4" s="5"/>
      <c r="H4" s="5"/>
      <c r="I4" s="5"/>
      <c r="J4" s="5"/>
      <c r="K4" s="6" t="s">
        <v>3</v>
      </c>
      <c r="L4" s="7" t="s">
        <v>4</v>
      </c>
    </row>
    <row r="5" spans="1:12" ht="46.8" x14ac:dyDescent="0.3">
      <c r="A5" s="4"/>
      <c r="B5" s="8">
        <v>2017</v>
      </c>
      <c r="C5" s="8">
        <v>2018</v>
      </c>
      <c r="D5" s="8">
        <v>2019</v>
      </c>
      <c r="E5" s="8">
        <v>2020</v>
      </c>
      <c r="F5" s="8">
        <v>2021</v>
      </c>
      <c r="G5" s="8">
        <v>2022</v>
      </c>
      <c r="H5" s="9" t="s">
        <v>5</v>
      </c>
      <c r="I5" s="9" t="s">
        <v>6</v>
      </c>
      <c r="J5" s="9" t="s">
        <v>7</v>
      </c>
      <c r="K5" s="6"/>
      <c r="L5" s="7"/>
    </row>
    <row r="6" spans="1:12" ht="18" x14ac:dyDescent="0.3">
      <c r="A6" s="10" t="s">
        <v>8</v>
      </c>
      <c r="B6" s="11"/>
      <c r="C6" s="11"/>
      <c r="D6" s="11"/>
      <c r="E6" s="11"/>
      <c r="F6" s="11"/>
      <c r="G6" s="11"/>
      <c r="H6" s="11"/>
      <c r="I6" s="12"/>
      <c r="J6" s="12"/>
      <c r="K6" s="12"/>
      <c r="L6" s="11"/>
    </row>
    <row r="7" spans="1:12" ht="18" x14ac:dyDescent="0.3">
      <c r="A7" s="11" t="s">
        <v>9</v>
      </c>
      <c r="B7" s="11">
        <v>0</v>
      </c>
      <c r="C7" s="11">
        <v>0</v>
      </c>
      <c r="D7" s="11">
        <v>0</v>
      </c>
      <c r="E7" s="11">
        <v>2</v>
      </c>
      <c r="F7" s="11">
        <v>2</v>
      </c>
      <c r="G7" s="11">
        <v>1</v>
      </c>
      <c r="H7" s="10">
        <f>SUM(B7:G7)</f>
        <v>5</v>
      </c>
      <c r="I7" s="11">
        <v>12</v>
      </c>
      <c r="J7" s="11">
        <v>2</v>
      </c>
      <c r="K7" s="11">
        <v>1</v>
      </c>
      <c r="L7" s="13" t="s">
        <v>10</v>
      </c>
    </row>
    <row r="8" spans="1:12" ht="18" x14ac:dyDescent="0.3">
      <c r="A8" s="11" t="s">
        <v>11</v>
      </c>
      <c r="B8" s="11">
        <v>0</v>
      </c>
      <c r="C8" s="11">
        <v>1</v>
      </c>
      <c r="D8" s="11">
        <v>0</v>
      </c>
      <c r="E8" s="11">
        <v>0</v>
      </c>
      <c r="F8" s="11">
        <v>0</v>
      </c>
      <c r="G8" s="11">
        <v>0</v>
      </c>
      <c r="H8" s="10">
        <f t="shared" ref="H8:H49" si="0">SUM(B8:G8)</f>
        <v>1</v>
      </c>
      <c r="I8" s="11">
        <v>1</v>
      </c>
      <c r="J8" s="11">
        <v>0</v>
      </c>
      <c r="K8" s="11">
        <v>1</v>
      </c>
      <c r="L8" s="13" t="s">
        <v>12</v>
      </c>
    </row>
    <row r="9" spans="1:12" ht="18" x14ac:dyDescent="0.3">
      <c r="A9" s="11" t="s">
        <v>13</v>
      </c>
      <c r="B9" s="11">
        <v>1</v>
      </c>
      <c r="C9" s="11">
        <v>0</v>
      </c>
      <c r="D9" s="11">
        <v>1</v>
      </c>
      <c r="E9" s="11">
        <v>0</v>
      </c>
      <c r="F9" s="11">
        <v>2</v>
      </c>
      <c r="G9" s="11">
        <v>3</v>
      </c>
      <c r="H9" s="10">
        <f t="shared" si="0"/>
        <v>7</v>
      </c>
      <c r="I9" s="11">
        <v>8</v>
      </c>
      <c r="J9" s="11">
        <v>2</v>
      </c>
      <c r="K9" s="11">
        <v>2</v>
      </c>
      <c r="L9" s="13" t="s">
        <v>14</v>
      </c>
    </row>
    <row r="10" spans="1:12" ht="18" x14ac:dyDescent="0.3">
      <c r="A10" s="11" t="s">
        <v>15</v>
      </c>
      <c r="B10" s="11">
        <v>0</v>
      </c>
      <c r="C10" s="11">
        <v>0</v>
      </c>
      <c r="D10" s="11">
        <v>1</v>
      </c>
      <c r="E10" s="11">
        <v>0</v>
      </c>
      <c r="F10" s="11">
        <v>0</v>
      </c>
      <c r="G10" s="11">
        <v>0</v>
      </c>
      <c r="H10" s="10">
        <f t="shared" si="0"/>
        <v>1</v>
      </c>
      <c r="I10" s="11">
        <v>2</v>
      </c>
      <c r="J10" s="11">
        <v>1</v>
      </c>
      <c r="K10" s="11">
        <v>1</v>
      </c>
      <c r="L10" s="13" t="s">
        <v>16</v>
      </c>
    </row>
    <row r="11" spans="1:12" ht="18" x14ac:dyDescent="0.3">
      <c r="A11" s="11" t="s">
        <v>17</v>
      </c>
      <c r="B11" s="11">
        <v>0</v>
      </c>
      <c r="C11" s="11">
        <v>0</v>
      </c>
      <c r="D11" s="11">
        <v>0</v>
      </c>
      <c r="E11" s="11">
        <v>2</v>
      </c>
      <c r="F11" s="11">
        <v>2</v>
      </c>
      <c r="G11" s="11">
        <v>0</v>
      </c>
      <c r="H11" s="10">
        <f t="shared" si="0"/>
        <v>4</v>
      </c>
      <c r="I11" s="11">
        <v>4</v>
      </c>
      <c r="J11" s="11">
        <v>3</v>
      </c>
      <c r="K11" s="11">
        <v>1</v>
      </c>
      <c r="L11" s="13" t="s">
        <v>18</v>
      </c>
    </row>
    <row r="12" spans="1:12" ht="18" x14ac:dyDescent="0.3">
      <c r="A12" s="11" t="s">
        <v>19</v>
      </c>
      <c r="B12" s="11">
        <v>1</v>
      </c>
      <c r="C12" s="11">
        <v>0</v>
      </c>
      <c r="D12" s="11">
        <v>1</v>
      </c>
      <c r="E12" s="11">
        <v>0</v>
      </c>
      <c r="F12" s="11">
        <v>2</v>
      </c>
      <c r="G12" s="11">
        <v>0</v>
      </c>
      <c r="H12" s="10">
        <f t="shared" si="0"/>
        <v>4</v>
      </c>
      <c r="I12" s="11">
        <v>4</v>
      </c>
      <c r="J12" s="11">
        <v>1</v>
      </c>
      <c r="K12" s="11">
        <v>1</v>
      </c>
      <c r="L12" s="14"/>
    </row>
    <row r="13" spans="1:12" ht="18" x14ac:dyDescent="0.3">
      <c r="A13" s="10" t="s">
        <v>20</v>
      </c>
      <c r="B13" s="11"/>
      <c r="C13" s="11"/>
      <c r="D13" s="11"/>
      <c r="E13" s="11"/>
      <c r="F13" s="11"/>
      <c r="G13" s="11"/>
      <c r="H13" s="10"/>
      <c r="I13" s="11"/>
      <c r="J13" s="11"/>
      <c r="K13" s="11"/>
      <c r="L13" s="14"/>
    </row>
    <row r="14" spans="1:12" ht="18" x14ac:dyDescent="0.3">
      <c r="A14" s="11" t="s">
        <v>21</v>
      </c>
      <c r="B14" s="11">
        <v>0</v>
      </c>
      <c r="C14" s="11">
        <v>1</v>
      </c>
      <c r="D14" s="11">
        <v>0</v>
      </c>
      <c r="E14" s="11">
        <v>1</v>
      </c>
      <c r="F14" s="11">
        <v>4</v>
      </c>
      <c r="G14" s="11">
        <v>18</v>
      </c>
      <c r="H14" s="10">
        <f t="shared" si="0"/>
        <v>24</v>
      </c>
      <c r="I14" s="11">
        <v>61</v>
      </c>
      <c r="J14" s="11">
        <v>1</v>
      </c>
      <c r="K14" s="11">
        <v>3</v>
      </c>
      <c r="L14" s="13" t="s">
        <v>22</v>
      </c>
    </row>
    <row r="15" spans="1:12" ht="18" x14ac:dyDescent="0.3">
      <c r="A15" s="11" t="s">
        <v>23</v>
      </c>
      <c r="B15" s="11">
        <v>40</v>
      </c>
      <c r="C15" s="11">
        <v>66</v>
      </c>
      <c r="D15" s="11">
        <v>91</v>
      </c>
      <c r="E15" s="11">
        <v>99</v>
      </c>
      <c r="F15" s="11">
        <v>70</v>
      </c>
      <c r="G15" s="11">
        <v>80</v>
      </c>
      <c r="H15" s="10">
        <f t="shared" si="0"/>
        <v>446</v>
      </c>
      <c r="I15" s="11">
        <v>632</v>
      </c>
      <c r="J15" s="11">
        <v>9</v>
      </c>
      <c r="K15" s="11">
        <v>13</v>
      </c>
      <c r="L15" s="13" t="s">
        <v>24</v>
      </c>
    </row>
    <row r="16" spans="1:12" ht="18" x14ac:dyDescent="0.3">
      <c r="A16" s="11" t="s">
        <v>25</v>
      </c>
      <c r="B16" s="11">
        <v>1</v>
      </c>
      <c r="C16" s="11">
        <v>2</v>
      </c>
      <c r="D16" s="11">
        <v>1</v>
      </c>
      <c r="E16" s="11">
        <v>0</v>
      </c>
      <c r="F16" s="11">
        <v>1</v>
      </c>
      <c r="G16" s="11">
        <v>7</v>
      </c>
      <c r="H16" s="10">
        <f t="shared" si="0"/>
        <v>12</v>
      </c>
      <c r="I16" s="11">
        <v>16</v>
      </c>
      <c r="J16" s="11">
        <v>1</v>
      </c>
      <c r="K16" s="11">
        <v>3</v>
      </c>
      <c r="L16" s="15" t="s">
        <v>26</v>
      </c>
    </row>
    <row r="17" spans="1:12" ht="18" x14ac:dyDescent="0.3">
      <c r="A17" s="11" t="s">
        <v>27</v>
      </c>
      <c r="B17" s="11">
        <v>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0">
        <f t="shared" si="0"/>
        <v>1</v>
      </c>
      <c r="I17" s="11">
        <v>1</v>
      </c>
      <c r="J17" s="11">
        <v>0</v>
      </c>
      <c r="K17" s="11">
        <v>1</v>
      </c>
      <c r="L17" s="13" t="s">
        <v>28</v>
      </c>
    </row>
    <row r="18" spans="1:12" ht="18" x14ac:dyDescent="0.3">
      <c r="A18" s="11" t="s">
        <v>29</v>
      </c>
      <c r="B18" s="11">
        <v>8</v>
      </c>
      <c r="C18" s="11">
        <v>7</v>
      </c>
      <c r="D18" s="11">
        <v>6</v>
      </c>
      <c r="E18" s="11">
        <v>10</v>
      </c>
      <c r="F18" s="11">
        <v>9</v>
      </c>
      <c r="G18" s="11">
        <v>5</v>
      </c>
      <c r="H18" s="10">
        <f t="shared" si="0"/>
        <v>45</v>
      </c>
      <c r="I18" s="11">
        <v>90</v>
      </c>
      <c r="J18" s="11">
        <v>0</v>
      </c>
      <c r="K18" s="11">
        <v>5</v>
      </c>
      <c r="L18" s="13" t="s">
        <v>30</v>
      </c>
    </row>
    <row r="19" spans="1:12" ht="18" x14ac:dyDescent="0.3">
      <c r="A19" s="11" t="s">
        <v>31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1</v>
      </c>
      <c r="H19" s="10">
        <f t="shared" si="0"/>
        <v>1</v>
      </c>
      <c r="I19" s="11">
        <v>1</v>
      </c>
      <c r="J19" s="11">
        <v>1</v>
      </c>
      <c r="K19" s="11">
        <v>1</v>
      </c>
      <c r="L19" s="14"/>
    </row>
    <row r="20" spans="1:12" ht="18" x14ac:dyDescent="0.3">
      <c r="A20" s="11" t="s">
        <v>32</v>
      </c>
      <c r="B20" s="11">
        <v>21</v>
      </c>
      <c r="C20" s="11">
        <v>2</v>
      </c>
      <c r="D20" s="11">
        <v>9</v>
      </c>
      <c r="E20" s="11">
        <v>12</v>
      </c>
      <c r="F20" s="11">
        <v>7</v>
      </c>
      <c r="G20" s="11">
        <v>5</v>
      </c>
      <c r="H20" s="10">
        <f t="shared" si="0"/>
        <v>56</v>
      </c>
      <c r="I20" s="11">
        <v>257</v>
      </c>
      <c r="J20" s="11">
        <v>12</v>
      </c>
      <c r="K20" s="11">
        <v>8</v>
      </c>
      <c r="L20" s="15" t="s">
        <v>33</v>
      </c>
    </row>
    <row r="21" spans="1:12" ht="18" x14ac:dyDescent="0.3">
      <c r="A21" s="11" t="s">
        <v>34</v>
      </c>
      <c r="B21" s="11">
        <v>7</v>
      </c>
      <c r="C21" s="11">
        <v>14</v>
      </c>
      <c r="D21" s="11">
        <v>13</v>
      </c>
      <c r="E21" s="11">
        <v>12</v>
      </c>
      <c r="F21" s="11">
        <v>7</v>
      </c>
      <c r="G21" s="11">
        <v>83</v>
      </c>
      <c r="H21" s="10">
        <f t="shared" si="0"/>
        <v>136</v>
      </c>
      <c r="I21" s="11">
        <v>220</v>
      </c>
      <c r="J21" s="11">
        <v>24</v>
      </c>
      <c r="K21" s="11">
        <v>9</v>
      </c>
      <c r="L21" s="15" t="s">
        <v>35</v>
      </c>
    </row>
    <row r="22" spans="1:12" ht="18" x14ac:dyDescent="0.3">
      <c r="A22" s="11" t="s">
        <v>36</v>
      </c>
      <c r="B22" s="11">
        <v>0</v>
      </c>
      <c r="C22" s="11">
        <v>0</v>
      </c>
      <c r="D22" s="11">
        <v>0</v>
      </c>
      <c r="E22" s="11">
        <v>0</v>
      </c>
      <c r="F22" s="11">
        <v>2</v>
      </c>
      <c r="G22" s="11">
        <v>0</v>
      </c>
      <c r="H22" s="10">
        <f t="shared" si="0"/>
        <v>2</v>
      </c>
      <c r="I22" s="11">
        <v>9</v>
      </c>
      <c r="J22" s="11">
        <v>2</v>
      </c>
      <c r="K22" s="11">
        <v>1</v>
      </c>
      <c r="L22" s="15" t="s">
        <v>37</v>
      </c>
    </row>
    <row r="23" spans="1:12" ht="18" x14ac:dyDescent="0.3">
      <c r="A23" s="11" t="s">
        <v>38</v>
      </c>
      <c r="B23" s="11">
        <v>20</v>
      </c>
      <c r="C23" s="11">
        <v>18</v>
      </c>
      <c r="D23" s="11">
        <v>13</v>
      </c>
      <c r="E23" s="11">
        <v>20</v>
      </c>
      <c r="F23" s="11">
        <v>12</v>
      </c>
      <c r="G23" s="11">
        <v>10</v>
      </c>
      <c r="H23" s="10">
        <f t="shared" si="0"/>
        <v>93</v>
      </c>
      <c r="I23" s="11">
        <v>237</v>
      </c>
      <c r="J23" s="11">
        <v>0</v>
      </c>
      <c r="K23" s="11">
        <v>9</v>
      </c>
      <c r="L23" s="15" t="s">
        <v>39</v>
      </c>
    </row>
    <row r="24" spans="1:12" ht="18" x14ac:dyDescent="0.3">
      <c r="A24" s="11" t="s">
        <v>40</v>
      </c>
      <c r="B24" s="11">
        <v>3</v>
      </c>
      <c r="C24" s="11">
        <v>2</v>
      </c>
      <c r="D24" s="11">
        <v>3</v>
      </c>
      <c r="E24" s="11">
        <v>8</v>
      </c>
      <c r="F24" s="11">
        <v>3</v>
      </c>
      <c r="G24" s="11">
        <v>10</v>
      </c>
      <c r="H24" s="10">
        <f t="shared" si="0"/>
        <v>29</v>
      </c>
      <c r="I24" s="11">
        <v>42</v>
      </c>
      <c r="J24" s="11">
        <v>5</v>
      </c>
      <c r="K24" s="11">
        <v>5</v>
      </c>
      <c r="L24" s="15" t="s">
        <v>41</v>
      </c>
    </row>
    <row r="25" spans="1:12" ht="18" x14ac:dyDescent="0.3">
      <c r="A25" s="11" t="s">
        <v>42</v>
      </c>
      <c r="B25" s="11">
        <v>1</v>
      </c>
      <c r="C25" s="11">
        <v>0</v>
      </c>
      <c r="D25" s="11">
        <v>0</v>
      </c>
      <c r="E25" s="11">
        <v>0</v>
      </c>
      <c r="F25" s="11">
        <v>1</v>
      </c>
      <c r="G25" s="11">
        <v>0</v>
      </c>
      <c r="H25" s="10">
        <f t="shared" si="0"/>
        <v>2</v>
      </c>
      <c r="I25" s="11">
        <v>12</v>
      </c>
      <c r="J25" s="11">
        <v>2</v>
      </c>
      <c r="K25" s="11">
        <v>2</v>
      </c>
      <c r="L25" s="13" t="s">
        <v>43</v>
      </c>
    </row>
    <row r="26" spans="1:12" ht="18" x14ac:dyDescent="0.3">
      <c r="A26" s="10" t="s">
        <v>44</v>
      </c>
      <c r="B26" s="11"/>
      <c r="C26" s="11"/>
      <c r="D26" s="11"/>
      <c r="E26" s="11"/>
      <c r="F26" s="11"/>
      <c r="G26" s="11"/>
      <c r="H26" s="10"/>
      <c r="I26" s="11"/>
      <c r="J26" s="11"/>
      <c r="K26" s="11"/>
      <c r="L26" s="14"/>
    </row>
    <row r="27" spans="1:12" ht="18" x14ac:dyDescent="0.3">
      <c r="A27" s="11" t="s">
        <v>45</v>
      </c>
      <c r="B27" s="11">
        <v>1</v>
      </c>
      <c r="C27" s="11">
        <v>0</v>
      </c>
      <c r="D27" s="11">
        <v>0</v>
      </c>
      <c r="E27" s="11">
        <v>4</v>
      </c>
      <c r="F27" s="11">
        <v>1</v>
      </c>
      <c r="G27" s="11">
        <v>8</v>
      </c>
      <c r="H27" s="10">
        <f t="shared" si="0"/>
        <v>14</v>
      </c>
      <c r="I27" s="11">
        <v>21</v>
      </c>
      <c r="J27" s="11">
        <v>5</v>
      </c>
      <c r="K27" s="11">
        <v>3</v>
      </c>
      <c r="L27" s="15" t="s">
        <v>46</v>
      </c>
    </row>
    <row r="28" spans="1:12" ht="18" x14ac:dyDescent="0.3">
      <c r="A28" s="11" t="s">
        <v>47</v>
      </c>
      <c r="B28" s="11">
        <v>6</v>
      </c>
      <c r="C28" s="11">
        <v>4</v>
      </c>
      <c r="D28" s="11">
        <v>6</v>
      </c>
      <c r="E28" s="11">
        <v>4</v>
      </c>
      <c r="F28" s="11">
        <v>6</v>
      </c>
      <c r="G28" s="11">
        <v>3</v>
      </c>
      <c r="H28" s="10">
        <f t="shared" si="0"/>
        <v>29</v>
      </c>
      <c r="I28" s="11">
        <v>37</v>
      </c>
      <c r="J28" s="11">
        <v>0</v>
      </c>
      <c r="K28" s="11">
        <v>1</v>
      </c>
      <c r="L28" s="15" t="s">
        <v>48</v>
      </c>
    </row>
    <row r="29" spans="1:12" ht="18" x14ac:dyDescent="0.3">
      <c r="A29" s="11" t="s">
        <v>49</v>
      </c>
      <c r="B29" s="11">
        <v>0</v>
      </c>
      <c r="C29" s="11">
        <v>0</v>
      </c>
      <c r="D29" s="11">
        <v>0</v>
      </c>
      <c r="E29" s="11">
        <v>0</v>
      </c>
      <c r="F29" s="11">
        <v>1</v>
      </c>
      <c r="G29" s="11">
        <v>0</v>
      </c>
      <c r="H29" s="10">
        <f t="shared" si="0"/>
        <v>1</v>
      </c>
      <c r="I29" s="11">
        <v>1</v>
      </c>
      <c r="J29" s="11">
        <v>1</v>
      </c>
      <c r="K29" s="11">
        <v>1</v>
      </c>
      <c r="L29" s="15" t="s">
        <v>50</v>
      </c>
    </row>
    <row r="30" spans="1:12" ht="18" x14ac:dyDescent="0.3">
      <c r="A30" s="11" t="s">
        <v>51</v>
      </c>
      <c r="B30" s="11">
        <v>6</v>
      </c>
      <c r="C30" s="11">
        <v>7</v>
      </c>
      <c r="D30" s="11">
        <v>5</v>
      </c>
      <c r="E30" s="11">
        <v>11</v>
      </c>
      <c r="F30" s="11">
        <v>13</v>
      </c>
      <c r="G30" s="11">
        <v>18</v>
      </c>
      <c r="H30" s="10">
        <f t="shared" si="0"/>
        <v>60</v>
      </c>
      <c r="I30" s="11">
        <v>95</v>
      </c>
      <c r="J30" s="11">
        <v>3</v>
      </c>
      <c r="K30" s="11">
        <v>5</v>
      </c>
      <c r="L30" s="13" t="s">
        <v>52</v>
      </c>
    </row>
    <row r="31" spans="1:12" ht="18" x14ac:dyDescent="0.3">
      <c r="A31" s="11" t="s">
        <v>53</v>
      </c>
      <c r="B31" s="11">
        <v>6</v>
      </c>
      <c r="C31" s="11">
        <v>6</v>
      </c>
      <c r="D31" s="11">
        <v>4</v>
      </c>
      <c r="E31" s="11">
        <v>9</v>
      </c>
      <c r="F31" s="11">
        <v>12</v>
      </c>
      <c r="G31" s="11">
        <v>15</v>
      </c>
      <c r="H31" s="10">
        <f t="shared" si="0"/>
        <v>52</v>
      </c>
      <c r="I31" s="11">
        <v>79</v>
      </c>
      <c r="J31" s="11">
        <v>1</v>
      </c>
      <c r="K31" s="11">
        <v>3</v>
      </c>
      <c r="L31" s="15" t="s">
        <v>54</v>
      </c>
    </row>
    <row r="32" spans="1:12" ht="18" x14ac:dyDescent="0.3">
      <c r="A32" s="11" t="s">
        <v>55</v>
      </c>
      <c r="B32" s="11">
        <v>0</v>
      </c>
      <c r="C32" s="11">
        <v>1</v>
      </c>
      <c r="D32" s="11">
        <v>1</v>
      </c>
      <c r="E32" s="11">
        <v>0</v>
      </c>
      <c r="F32" s="11">
        <v>5</v>
      </c>
      <c r="G32" s="11">
        <v>7</v>
      </c>
      <c r="H32" s="10">
        <f t="shared" si="0"/>
        <v>14</v>
      </c>
      <c r="I32" s="11">
        <v>18</v>
      </c>
      <c r="J32" s="11">
        <v>2</v>
      </c>
      <c r="K32" s="11">
        <v>2</v>
      </c>
      <c r="L32" s="15" t="s">
        <v>56</v>
      </c>
    </row>
    <row r="33" spans="1:12" ht="18" x14ac:dyDescent="0.3">
      <c r="A33" s="10" t="s">
        <v>57</v>
      </c>
      <c r="B33" s="11"/>
      <c r="C33" s="11"/>
      <c r="D33" s="11"/>
      <c r="E33" s="11"/>
      <c r="F33" s="11"/>
      <c r="G33" s="11"/>
      <c r="H33" s="10"/>
      <c r="I33" s="11"/>
      <c r="J33" s="11"/>
      <c r="K33" s="11"/>
      <c r="L33" s="14"/>
    </row>
    <row r="34" spans="1:12" ht="18" x14ac:dyDescent="0.3">
      <c r="A34" s="16" t="s">
        <v>58</v>
      </c>
      <c r="B34" s="12">
        <v>58</v>
      </c>
      <c r="C34" s="12">
        <v>75</v>
      </c>
      <c r="D34" s="12">
        <v>80</v>
      </c>
      <c r="E34" s="12">
        <v>71</v>
      </c>
      <c r="F34" s="12">
        <v>61</v>
      </c>
      <c r="G34" s="12">
        <v>96</v>
      </c>
      <c r="H34" s="10">
        <f t="shared" si="0"/>
        <v>441</v>
      </c>
      <c r="I34" s="12">
        <v>1547</v>
      </c>
      <c r="J34" s="12">
        <v>16</v>
      </c>
      <c r="K34" s="17">
        <v>21</v>
      </c>
      <c r="L34" s="15" t="s">
        <v>59</v>
      </c>
    </row>
    <row r="35" spans="1:12" ht="18" x14ac:dyDescent="0.3">
      <c r="A35" s="12" t="s">
        <v>60</v>
      </c>
      <c r="B35" s="12">
        <v>7</v>
      </c>
      <c r="C35" s="12">
        <v>12</v>
      </c>
      <c r="D35" s="12">
        <v>9</v>
      </c>
      <c r="E35" s="12">
        <v>8</v>
      </c>
      <c r="F35" s="12">
        <v>7</v>
      </c>
      <c r="G35" s="12">
        <v>11</v>
      </c>
      <c r="H35" s="10">
        <f t="shared" si="0"/>
        <v>54</v>
      </c>
      <c r="I35" s="12">
        <v>98</v>
      </c>
      <c r="J35" s="12">
        <v>0</v>
      </c>
      <c r="K35" s="12">
        <v>6</v>
      </c>
      <c r="L35" s="15" t="s">
        <v>61</v>
      </c>
    </row>
    <row r="36" spans="1:12" ht="18" x14ac:dyDescent="0.3">
      <c r="A36" s="12" t="s">
        <v>62</v>
      </c>
      <c r="B36" s="12">
        <v>7</v>
      </c>
      <c r="C36" s="12">
        <v>12</v>
      </c>
      <c r="D36" s="12">
        <v>9</v>
      </c>
      <c r="E36" s="12">
        <v>8</v>
      </c>
      <c r="F36" s="12">
        <v>7</v>
      </c>
      <c r="G36" s="12">
        <v>11</v>
      </c>
      <c r="H36" s="10">
        <f t="shared" si="0"/>
        <v>54</v>
      </c>
      <c r="I36" s="12">
        <v>98</v>
      </c>
      <c r="J36" s="12">
        <v>0</v>
      </c>
      <c r="K36" s="12">
        <v>6</v>
      </c>
      <c r="L36" s="15" t="s">
        <v>63</v>
      </c>
    </row>
    <row r="37" spans="1:12" ht="18" x14ac:dyDescent="0.3">
      <c r="A37" s="12" t="s">
        <v>64</v>
      </c>
      <c r="B37" s="12">
        <v>30</v>
      </c>
      <c r="C37" s="12">
        <v>26</v>
      </c>
      <c r="D37" s="12">
        <v>40</v>
      </c>
      <c r="E37" s="12">
        <v>32</v>
      </c>
      <c r="F37" s="12">
        <v>38</v>
      </c>
      <c r="G37" s="12">
        <v>46</v>
      </c>
      <c r="H37" s="10">
        <f t="shared" si="0"/>
        <v>212</v>
      </c>
      <c r="I37" s="12">
        <v>450</v>
      </c>
      <c r="J37" s="12">
        <v>8</v>
      </c>
      <c r="K37" s="12">
        <v>11</v>
      </c>
      <c r="L37" s="15" t="s">
        <v>65</v>
      </c>
    </row>
    <row r="38" spans="1:12" ht="18" x14ac:dyDescent="0.3">
      <c r="A38" s="12" t="s">
        <v>66</v>
      </c>
      <c r="B38" s="12">
        <v>69</v>
      </c>
      <c r="C38" s="12">
        <v>56</v>
      </c>
      <c r="D38" s="12">
        <v>61</v>
      </c>
      <c r="E38" s="12">
        <v>54</v>
      </c>
      <c r="F38" s="12">
        <v>59</v>
      </c>
      <c r="G38" s="12">
        <v>53</v>
      </c>
      <c r="H38" s="10">
        <f t="shared" si="0"/>
        <v>352</v>
      </c>
      <c r="I38" s="12">
        <v>1145</v>
      </c>
      <c r="J38" s="12">
        <v>1</v>
      </c>
      <c r="K38" s="12">
        <v>11</v>
      </c>
      <c r="L38" s="13" t="s">
        <v>67</v>
      </c>
    </row>
    <row r="39" spans="1:12" ht="18" x14ac:dyDescent="0.3">
      <c r="A39" s="12" t="s">
        <v>68</v>
      </c>
      <c r="B39" s="12">
        <v>17</v>
      </c>
      <c r="C39" s="12">
        <v>18</v>
      </c>
      <c r="D39" s="12">
        <v>15</v>
      </c>
      <c r="E39" s="12">
        <v>41</v>
      </c>
      <c r="F39" s="12">
        <v>33</v>
      </c>
      <c r="G39" s="12">
        <v>28</v>
      </c>
      <c r="H39" s="10">
        <f t="shared" si="0"/>
        <v>152</v>
      </c>
      <c r="I39" s="12">
        <v>202</v>
      </c>
      <c r="J39" s="12">
        <v>14</v>
      </c>
      <c r="K39" s="12">
        <v>8</v>
      </c>
      <c r="L39" s="15" t="s">
        <v>69</v>
      </c>
    </row>
    <row r="40" spans="1:12" ht="18" x14ac:dyDescent="0.3">
      <c r="A40" s="12" t="s">
        <v>70</v>
      </c>
      <c r="B40" s="12">
        <v>17</v>
      </c>
      <c r="C40" s="12">
        <v>14</v>
      </c>
      <c r="D40" s="12">
        <v>12</v>
      </c>
      <c r="E40" s="12">
        <v>12</v>
      </c>
      <c r="F40" s="12">
        <v>10</v>
      </c>
      <c r="G40" s="12">
        <v>7</v>
      </c>
      <c r="H40" s="10">
        <f t="shared" si="0"/>
        <v>72</v>
      </c>
      <c r="I40" s="12">
        <v>108</v>
      </c>
      <c r="J40" s="12">
        <v>1</v>
      </c>
      <c r="K40" s="12">
        <v>6</v>
      </c>
      <c r="L40" s="15" t="s">
        <v>71</v>
      </c>
    </row>
    <row r="41" spans="1:12" ht="18" x14ac:dyDescent="0.3">
      <c r="A41" s="12" t="s">
        <v>72</v>
      </c>
      <c r="B41" s="12">
        <v>0</v>
      </c>
      <c r="C41" s="12">
        <v>0</v>
      </c>
      <c r="D41" s="12">
        <v>0</v>
      </c>
      <c r="E41" s="12">
        <v>0</v>
      </c>
      <c r="F41" s="12">
        <v>1</v>
      </c>
      <c r="G41" s="12">
        <v>6</v>
      </c>
      <c r="H41" s="10">
        <f t="shared" si="0"/>
        <v>7</v>
      </c>
      <c r="I41" s="12">
        <v>24</v>
      </c>
      <c r="J41" s="12">
        <v>3</v>
      </c>
      <c r="K41" s="12">
        <v>2</v>
      </c>
      <c r="L41" s="15" t="s">
        <v>73</v>
      </c>
    </row>
    <row r="42" spans="1:12" ht="18" x14ac:dyDescent="0.3">
      <c r="A42" s="12" t="s">
        <v>74</v>
      </c>
      <c r="B42" s="12">
        <v>16</v>
      </c>
      <c r="C42" s="12">
        <v>19</v>
      </c>
      <c r="D42" s="12">
        <v>14</v>
      </c>
      <c r="E42" s="12">
        <v>18</v>
      </c>
      <c r="F42" s="12">
        <v>17</v>
      </c>
      <c r="G42" s="12">
        <v>32</v>
      </c>
      <c r="H42" s="10">
        <f t="shared" si="0"/>
        <v>116</v>
      </c>
      <c r="I42" s="12">
        <v>259</v>
      </c>
      <c r="J42" s="12">
        <v>7</v>
      </c>
      <c r="K42" s="12">
        <v>8</v>
      </c>
      <c r="L42" s="15" t="s">
        <v>75</v>
      </c>
    </row>
    <row r="43" spans="1:12" ht="18" x14ac:dyDescent="0.3">
      <c r="A43" s="18" t="s">
        <v>76</v>
      </c>
      <c r="B43" s="12">
        <v>11</v>
      </c>
      <c r="C43" s="12">
        <v>13</v>
      </c>
      <c r="D43" s="12">
        <v>20</v>
      </c>
      <c r="E43" s="12">
        <v>20</v>
      </c>
      <c r="F43" s="12">
        <v>10</v>
      </c>
      <c r="G43" s="12">
        <v>11</v>
      </c>
      <c r="H43" s="10">
        <f t="shared" si="0"/>
        <v>85</v>
      </c>
      <c r="I43" s="12">
        <v>151</v>
      </c>
      <c r="J43" s="12">
        <v>1</v>
      </c>
      <c r="K43" s="12">
        <v>9</v>
      </c>
      <c r="L43" s="15" t="s">
        <v>77</v>
      </c>
    </row>
    <row r="44" spans="1:12" ht="18" x14ac:dyDescent="0.3">
      <c r="A44" s="12" t="s">
        <v>78</v>
      </c>
      <c r="B44" s="12">
        <v>5</v>
      </c>
      <c r="C44" s="12">
        <v>2</v>
      </c>
      <c r="D44" s="12">
        <v>3</v>
      </c>
      <c r="E44" s="12">
        <v>6</v>
      </c>
      <c r="F44" s="12">
        <v>12</v>
      </c>
      <c r="G44" s="12">
        <v>15</v>
      </c>
      <c r="H44" s="10">
        <f t="shared" si="0"/>
        <v>43</v>
      </c>
      <c r="I44" s="12">
        <v>107</v>
      </c>
      <c r="J44" s="12">
        <v>3</v>
      </c>
      <c r="K44" s="12">
        <v>7</v>
      </c>
      <c r="L44" s="15" t="s">
        <v>79</v>
      </c>
    </row>
    <row r="45" spans="1:12" ht="18" x14ac:dyDescent="0.3">
      <c r="A45" s="12" t="s">
        <v>80</v>
      </c>
      <c r="B45" s="12">
        <v>0</v>
      </c>
      <c r="C45" s="12">
        <v>6</v>
      </c>
      <c r="D45" s="12">
        <v>33</v>
      </c>
      <c r="E45" s="12">
        <v>24</v>
      </c>
      <c r="F45" s="12">
        <v>32</v>
      </c>
      <c r="G45" s="12">
        <v>39</v>
      </c>
      <c r="H45" s="10">
        <f t="shared" si="0"/>
        <v>134</v>
      </c>
      <c r="I45" s="12">
        <v>181</v>
      </c>
      <c r="J45" s="12">
        <v>10</v>
      </c>
      <c r="K45" s="12">
        <v>7</v>
      </c>
      <c r="L45" s="15" t="s">
        <v>81</v>
      </c>
    </row>
    <row r="46" spans="1:12" ht="18" x14ac:dyDescent="0.3">
      <c r="A46" s="10" t="s">
        <v>82</v>
      </c>
      <c r="B46" s="11"/>
      <c r="C46" s="11"/>
      <c r="D46" s="11"/>
      <c r="E46" s="11"/>
      <c r="F46" s="11"/>
      <c r="G46" s="11"/>
      <c r="H46" s="10"/>
      <c r="I46" s="11"/>
      <c r="J46" s="11"/>
      <c r="K46" s="11"/>
      <c r="L46" s="14"/>
    </row>
    <row r="47" spans="1:12" ht="18" x14ac:dyDescent="0.3">
      <c r="A47" s="19" t="s">
        <v>83</v>
      </c>
      <c r="B47" s="11">
        <v>18</v>
      </c>
      <c r="C47" s="11">
        <v>26</v>
      </c>
      <c r="D47" s="11">
        <v>14</v>
      </c>
      <c r="E47" s="11">
        <v>21</v>
      </c>
      <c r="F47" s="11">
        <v>15</v>
      </c>
      <c r="G47" s="11">
        <v>13</v>
      </c>
      <c r="H47" s="10">
        <f t="shared" si="0"/>
        <v>107</v>
      </c>
      <c r="I47" s="11">
        <v>224</v>
      </c>
      <c r="J47" s="11">
        <v>1</v>
      </c>
      <c r="K47" s="11">
        <v>6</v>
      </c>
      <c r="L47" s="15" t="s">
        <v>84</v>
      </c>
    </row>
    <row r="48" spans="1:12" ht="18" x14ac:dyDescent="0.3">
      <c r="A48" s="20" t="s">
        <v>85</v>
      </c>
      <c r="B48" s="11"/>
      <c r="C48" s="11"/>
      <c r="D48" s="11"/>
      <c r="E48" s="11"/>
      <c r="F48" s="11"/>
      <c r="G48" s="11"/>
      <c r="H48" s="10"/>
      <c r="I48" s="11"/>
      <c r="J48" s="11"/>
      <c r="K48" s="11"/>
      <c r="L48" s="14"/>
    </row>
    <row r="49" spans="1:12" ht="18" x14ac:dyDescent="0.3">
      <c r="A49" s="19" t="s">
        <v>86</v>
      </c>
      <c r="B49" s="11">
        <v>0</v>
      </c>
      <c r="C49" s="11">
        <v>0</v>
      </c>
      <c r="D49" s="11">
        <v>3</v>
      </c>
      <c r="E49" s="11">
        <v>2</v>
      </c>
      <c r="F49" s="11">
        <v>5</v>
      </c>
      <c r="G49" s="11">
        <v>10</v>
      </c>
      <c r="H49" s="10">
        <f t="shared" si="0"/>
        <v>20</v>
      </c>
      <c r="I49" s="11">
        <v>24</v>
      </c>
      <c r="J49" s="11">
        <v>13</v>
      </c>
      <c r="K49" s="11">
        <v>3</v>
      </c>
      <c r="L49" s="15" t="s">
        <v>87</v>
      </c>
    </row>
    <row r="50" spans="1:12" ht="18" x14ac:dyDescent="0.3">
      <c r="A50" s="20" t="s">
        <v>88</v>
      </c>
      <c r="B50" s="10">
        <f>SUM(B7:B49)</f>
        <v>378</v>
      </c>
      <c r="C50" s="10">
        <f t="shared" ref="C50:K50" si="1">SUM(C7:C49)</f>
        <v>410</v>
      </c>
      <c r="D50" s="10">
        <f t="shared" si="1"/>
        <v>468</v>
      </c>
      <c r="E50" s="10">
        <f t="shared" si="1"/>
        <v>511</v>
      </c>
      <c r="F50" s="10">
        <f t="shared" si="1"/>
        <v>469</v>
      </c>
      <c r="G50" s="10">
        <f t="shared" si="1"/>
        <v>652</v>
      </c>
      <c r="H50" s="21">
        <f t="shared" si="1"/>
        <v>2888</v>
      </c>
      <c r="I50" s="10">
        <f t="shared" si="1"/>
        <v>6478</v>
      </c>
      <c r="J50" s="21">
        <f t="shared" si="1"/>
        <v>156</v>
      </c>
      <c r="K50" s="10">
        <f t="shared" si="1"/>
        <v>193</v>
      </c>
      <c r="L50" s="14"/>
    </row>
    <row r="51" spans="1:12" ht="36" x14ac:dyDescent="0.3">
      <c r="A51" s="20" t="s">
        <v>89</v>
      </c>
      <c r="B51" s="10"/>
      <c r="C51" s="10"/>
      <c r="D51" s="10"/>
      <c r="E51" s="10"/>
      <c r="F51" s="10"/>
      <c r="G51" s="10"/>
      <c r="H51" s="21">
        <v>156</v>
      </c>
      <c r="I51" s="10"/>
      <c r="J51" s="10"/>
      <c r="K51" s="10"/>
      <c r="L51" s="14"/>
    </row>
    <row r="52" spans="1:12" ht="18" x14ac:dyDescent="0.3">
      <c r="A52" s="22" t="s">
        <v>90</v>
      </c>
      <c r="B52" s="10"/>
      <c r="C52" s="10"/>
      <c r="D52" s="10"/>
      <c r="E52" s="10"/>
      <c r="F52" s="10"/>
      <c r="G52" s="10"/>
      <c r="H52" s="23">
        <v>193</v>
      </c>
      <c r="I52" s="10"/>
      <c r="J52" s="10"/>
      <c r="K52" s="10"/>
      <c r="L52" s="14"/>
    </row>
  </sheetData>
  <mergeCells count="3">
    <mergeCell ref="A4:A5"/>
    <mergeCell ref="K4:K5"/>
    <mergeCell ref="L4:L5"/>
  </mergeCells>
  <hyperlinks>
    <hyperlink ref="L9" r:id="rId1"/>
    <hyperlink ref="L7" r:id="rId2"/>
    <hyperlink ref="L25" r:id="rId3"/>
    <hyperlink ref="L14" r:id="rId4"/>
    <hyperlink ref="L15" r:id="rId5"/>
    <hyperlink ref="L17" r:id="rId6"/>
    <hyperlink ref="L18" r:id="rId7"/>
    <hyperlink ref="L30" r:id="rId8"/>
    <hyperlink ref="L38" r:id="rId9"/>
    <hyperlink ref="L8" r:id="rId10"/>
    <hyperlink ref="L10" r:id="rId11"/>
    <hyperlink ref="L11" r:id="rId12"/>
    <hyperlink ref="L27" r:id="rId13"/>
    <hyperlink ref="L20" r:id="rId14"/>
    <hyperlink ref="L16" r:id="rId15"/>
    <hyperlink ref="L21" r:id="rId16"/>
    <hyperlink ref="L22" r:id="rId17"/>
    <hyperlink ref="L23" r:id="rId18"/>
    <hyperlink ref="L24" r:id="rId19"/>
    <hyperlink ref="L28" r:id="rId20"/>
    <hyperlink ref="L29" r:id="rId21"/>
    <hyperlink ref="L32" r:id="rId22"/>
    <hyperlink ref="L31" r:id="rId23"/>
    <hyperlink ref="L34" r:id="rId24"/>
    <hyperlink ref="L35" r:id="rId25"/>
    <hyperlink ref="L36" r:id="rId26"/>
    <hyperlink ref="L37" r:id="rId27"/>
    <hyperlink ref="L39" r:id="rId28"/>
    <hyperlink ref="L40" r:id="rId29"/>
    <hyperlink ref="L41" r:id="rId30"/>
    <hyperlink ref="L42" r:id="rId31"/>
    <hyperlink ref="L43" r:id="rId32"/>
    <hyperlink ref="L44" r:id="rId33"/>
    <hyperlink ref="L45" r:id="rId34"/>
    <hyperlink ref="L47" r:id="rId35"/>
    <hyperlink ref="L49" r:id="rId3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2023-08-01T18:25:25Z</dcterms:modified>
</cp:coreProperties>
</file>